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J\____CLDPS\_PLAI revizuit 2022\"/>
    </mc:Choice>
  </mc:AlternateContent>
  <xr:revisionPtr revIDLastSave="0" documentId="13_ncr:1_{4EA3097F-03F7-44FF-8C94-429B5FA3825D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dinamica populatiei" sheetId="7" r:id="rId1"/>
    <sheet name="populatie pe medii" sheetId="8" r:id="rId2"/>
    <sheet name="grafic grupe de varsta" sheetId="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8" l="1"/>
  <c r="E5" i="8"/>
  <c r="E4" i="8"/>
  <c r="F4" i="8"/>
  <c r="B5" i="8"/>
  <c r="B4" i="8"/>
</calcChain>
</file>

<file path=xl/sharedStrings.xml><?xml version="1.0" encoding="utf-8"?>
<sst xmlns="http://schemas.openxmlformats.org/spreadsheetml/2006/main" count="41" uniqueCount="37">
  <si>
    <t>Regiunea Sud Muntenia</t>
  </si>
  <si>
    <t>Judeţul Dâmboviţa</t>
  </si>
  <si>
    <t>15-19 ani</t>
  </si>
  <si>
    <t>20-24 ani</t>
  </si>
  <si>
    <t>25-29 ani</t>
  </si>
  <si>
    <t>total</t>
  </si>
  <si>
    <t>urban</t>
  </si>
  <si>
    <t>rural</t>
  </si>
  <si>
    <t>Anul 2013</t>
  </si>
  <si>
    <t>Anul 2014</t>
  </si>
  <si>
    <t>Anul 2015</t>
  </si>
  <si>
    <t>Anul 2016</t>
  </si>
  <si>
    <t>Anul 2017</t>
  </si>
  <si>
    <t>Anul 2018</t>
  </si>
  <si>
    <t>Anul 2019</t>
  </si>
  <si>
    <t>Anul 2020</t>
  </si>
  <si>
    <t>Anul 2021</t>
  </si>
  <si>
    <t>Anul 2022</t>
  </si>
  <si>
    <t xml:space="preserve">Populatia rezidenta la 1 ianuarie </t>
  </si>
  <si>
    <t>Populatia rezidenta la 1 ianuarie 2022</t>
  </si>
  <si>
    <t>Total</t>
  </si>
  <si>
    <t>0- 4 ani</t>
  </si>
  <si>
    <t>5- 9 ani</t>
  </si>
  <si>
    <t>10-14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</si>
  <si>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</si>
  <si>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</si>
  <si>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</si>
  <si>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</si>
  <si>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</si>
  <si>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</si>
  <si>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</si>
  <si>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</si>
  <si>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</si>
  <si>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</si>
  <si>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</si>
  <si>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</si>
  <si>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t>Populatia rezidenta la 1 ianuarie 2022 in Dambovita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</si>
</sst>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charset val="238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/>
              <a:t>DINAMICA POPULAŢIEI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'dinamica populatiei'!$A$3</c:f>
              <c:strCache>
                <c:ptCount val="1"/>
                <c:pt idx="0">
                  <c:v>Regiunea Sud Muntenia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 populatiei'!$B$2:$M$2</c:f>
              <c:strCache>
                <c:ptCount val="10"/>
                <c:pt idx="0">
                  <c:v>Anul 2013</c:v>
                </c:pt>
                <c:pt idx="1">
                  <c:v>Anul 2014</c:v>
                </c:pt>
                <c:pt idx="2">
                  <c:v>Anul 2015</c:v>
                </c:pt>
                <c:pt idx="3">
                  <c:v>Anul 2016</c:v>
                </c:pt>
                <c:pt idx="4">
                  <c:v>Anul 2017</c:v>
                </c:pt>
                <c:pt idx="5">
                  <c:v>Anul 2018</c:v>
                </c:pt>
                <c:pt idx="6">
                  <c:v>Anul 2019</c:v>
                </c:pt>
                <c:pt idx="7">
                  <c:v>Anul 2020</c:v>
                </c:pt>
                <c:pt idx="8">
                  <c:v>Anul 2021</c:v>
                </c:pt>
                <c:pt idx="9">
                  <c:v>Anul 2022</c:v>
                </c:pt>
              </c:strCache>
            </c:strRef>
          </c:cat>
          <c:val>
            <c:numRef>
              <c:f>'dinamica populatiei'!$B$3:$M$3</c:f>
              <c:numCache>
                <c:formatCode>General</c:formatCode>
                <c:ptCount val="12"/>
                <c:pt idx="0">
                  <c:v>3108150</c:v>
                </c:pt>
                <c:pt idx="1">
                  <c:v>3085723</c:v>
                </c:pt>
                <c:pt idx="2">
                  <c:v>3061759</c:v>
                </c:pt>
                <c:pt idx="3">
                  <c:v>3031555</c:v>
                </c:pt>
                <c:pt idx="4">
                  <c:v>3003333</c:v>
                </c:pt>
                <c:pt idx="5">
                  <c:v>2965415</c:v>
                </c:pt>
                <c:pt idx="6">
                  <c:v>2930686</c:v>
                </c:pt>
                <c:pt idx="7">
                  <c:v>2903211</c:v>
                </c:pt>
                <c:pt idx="8">
                  <c:v>2868994</c:v>
                </c:pt>
                <c:pt idx="9">
                  <c:v>2817439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E-4BF8-94E0-453F43B32A66}"/>
            </c:ext>
          </c:extLst>
        </c:ser>
        <c:ser>
          <c:idx val="1"/>
          <c:order val="1"/>
          <c:tx>
            <c:strRef>
              <c:f>'dinamica populatiei'!$A$4</c:f>
              <c:strCache>
                <c:ptCount val="1"/>
                <c:pt idx="0">
                  <c:v>Judeţul Dâmboviţa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'dinamica populatiei'!$B$2:$M$2</c:f>
              <c:strCache>
                <c:ptCount val="10"/>
                <c:pt idx="0">
                  <c:v>Anul 2013</c:v>
                </c:pt>
                <c:pt idx="1">
                  <c:v>Anul 2014</c:v>
                </c:pt>
                <c:pt idx="2">
                  <c:v>Anul 2015</c:v>
                </c:pt>
                <c:pt idx="3">
                  <c:v>Anul 2016</c:v>
                </c:pt>
                <c:pt idx="4">
                  <c:v>Anul 2017</c:v>
                </c:pt>
                <c:pt idx="5">
                  <c:v>Anul 2018</c:v>
                </c:pt>
                <c:pt idx="6">
                  <c:v>Anul 2019</c:v>
                </c:pt>
                <c:pt idx="7">
                  <c:v>Anul 2020</c:v>
                </c:pt>
                <c:pt idx="8">
                  <c:v>Anul 2021</c:v>
                </c:pt>
                <c:pt idx="9">
                  <c:v>Anul 2022</c:v>
                </c:pt>
              </c:strCache>
            </c:strRef>
          </c:cat>
          <c:val>
            <c:numRef>
              <c:f>'dinamica populatiei'!$B$4:$M$4</c:f>
              <c:numCache>
                <c:formatCode>General</c:formatCode>
                <c:ptCount val="12"/>
                <c:pt idx="0">
                  <c:v>515623</c:v>
                </c:pt>
                <c:pt idx="1">
                  <c:v>512741</c:v>
                </c:pt>
                <c:pt idx="2">
                  <c:v>509552</c:v>
                </c:pt>
                <c:pt idx="3">
                  <c:v>505219</c:v>
                </c:pt>
                <c:pt idx="4">
                  <c:v>501269</c:v>
                </c:pt>
                <c:pt idx="5">
                  <c:v>496213</c:v>
                </c:pt>
                <c:pt idx="6">
                  <c:v>491368</c:v>
                </c:pt>
                <c:pt idx="7">
                  <c:v>487387</c:v>
                </c:pt>
                <c:pt idx="8">
                  <c:v>483102</c:v>
                </c:pt>
                <c:pt idx="9">
                  <c:v>476963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E-4BF8-94E0-453F43B3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19760"/>
        <c:axId val="1"/>
      </c:lineChart>
      <c:catAx>
        <c:axId val="25271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719760"/>
        <c:crosses val="autoZero"/>
        <c:crossBetween val="between"/>
        <c:majorUnit val="1000000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Populatia rezidenta la 1 ianuarie</a:t>
            </a:r>
            <a:r>
              <a:rPr lang="ro-RO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'populatie pe medii'!$B$3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'populatie pe medii'!$A$4:$A$5</c:f>
              <c:strCache>
                <c:ptCount val="2"/>
                <c:pt idx="0">
                  <c:v>Judeţul Dâmboviţa</c:v>
                </c:pt>
                <c:pt idx="1">
                  <c:v>Regiunea Sud Muntenia</c:v>
                </c:pt>
              </c:strCache>
            </c:strRef>
          </c:cat>
          <c:val>
            <c:numRef>
              <c:f>'populatie pe medii'!$B$4:$B$5</c:f>
              <c:numCache>
                <c:formatCode>General</c:formatCode>
                <c:ptCount val="2"/>
                <c:pt idx="0">
                  <c:v>476963</c:v>
                </c:pt>
                <c:pt idx="1">
                  <c:v>2817439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D-4ED5-9B39-F7FBDB287331}"/>
            </c:ext>
          </c:extLst>
        </c:ser>
        <c:ser>
          <c:idx val="1"/>
          <c:order val="1"/>
          <c:tx>
            <c:strRef>
              <c:f>'populatie pe medii'!$C$3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'populatie pe medii'!$A$4:$A$5</c:f>
              <c:strCache>
                <c:ptCount val="2"/>
                <c:pt idx="0">
                  <c:v>Judeţul Dâmboviţa</c:v>
                </c:pt>
                <c:pt idx="1">
                  <c:v>Regiunea Sud Muntenia</c:v>
                </c:pt>
              </c:strCache>
            </c:strRef>
          </c:cat>
          <c:val>
            <c:numRef>
              <c:f>'populatie pe medii'!$C$4:$C$5</c:f>
              <c:numCache>
                <c:formatCode>General</c:formatCode>
                <c:ptCount val="2"/>
                <c:pt idx="0">
                  <c:v>134861</c:v>
                </c:pt>
                <c:pt idx="1">
                  <c:v>1116999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D-4ED5-9B39-F7FBDB287331}"/>
            </c:ext>
          </c:extLst>
        </c:ser>
        <c:ser>
          <c:idx val="2"/>
          <c:order val="2"/>
          <c:tx>
            <c:strRef>
              <c:f>'populatie pe medii'!$D$3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'populatie pe medii'!$A$4:$A$5</c:f>
              <c:strCache>
                <c:ptCount val="2"/>
                <c:pt idx="0">
                  <c:v>Judeţul Dâmboviţa</c:v>
                </c:pt>
                <c:pt idx="1">
                  <c:v>Regiunea Sud Muntenia</c:v>
                </c:pt>
              </c:strCache>
            </c:strRef>
          </c:cat>
          <c:val>
            <c:numRef>
              <c:f>'populatie pe medii'!$D$4:$D$5</c:f>
              <c:numCache>
                <c:formatCode>General</c:formatCode>
                <c:ptCount val="2"/>
                <c:pt idx="0">
                  <c:v>342102</c:v>
                </c:pt>
                <c:pt idx="1">
                  <c:v>1700440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D-4ED5-9B39-F7FBDB287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9937391"/>
        <c:axId val="329939471"/>
      </c:barChart>
      <c:catAx>
        <c:axId val="329937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39471"/>
        <c:crosses val="autoZero"/>
        <c:auto val="1"/>
        <c:lblAlgn val="ctr"/>
        <c:lblOffset val="100"/>
        <c:noMultiLvlLbl val="0"/>
      </c:catAx>
      <c:valAx>
        <c:axId val="329939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3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Populatia rezidenta la 1 ianuarie 2022 in Dambovita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 grupe de varsta'!$B$3</c:f>
              <c:strCache>
                <c:ptCount val="1"/>
                <c:pt idx="0">
                  <c:v>0- 4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'grafic grupe de varsta'!$C$3</c:f>
              <c:numCache>
                <c:formatCode>General</c:formatCode>
                <c:ptCount val="1"/>
                <c:pt idx="0">
                  <c:v>21420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2-417F-AF7C-E81BF73AE30A}"/>
            </c:ext>
          </c:extLst>
        </c:ser>
        <c:ser>
          <c:idx val="1"/>
          <c:order val="1"/>
          <c:tx>
            <c:strRef>
              <c:f>'grafic grupe de varsta'!$B$4</c:f>
              <c:strCache>
                <c:ptCount val="1"/>
                <c:pt idx="0">
                  <c:v>5- 9 ani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'grafic grupe de varsta'!$C$4</c:f>
              <c:numCache>
                <c:formatCode>General</c:formatCode>
                <c:ptCount val="1"/>
                <c:pt idx="0">
                  <c:v>21185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2-417F-AF7C-E81BF73AE30A}"/>
            </c:ext>
          </c:extLst>
        </c:ser>
        <c:ser>
          <c:idx val="2"/>
          <c:order val="2"/>
          <c:tx>
            <c:strRef>
              <c:f>'grafic grupe de varsta'!$B$5</c:f>
              <c:strCache>
                <c:ptCount val="1"/>
                <c:pt idx="0">
                  <c:v>10-14 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'grafic grupe de varsta'!$C$5</c:f>
              <c:numCache>
                <c:formatCode>General</c:formatCode>
                <c:ptCount val="1"/>
                <c:pt idx="0">
                  <c:v>25938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2-417F-AF7C-E81BF73AE30A}"/>
            </c:ext>
          </c:extLst>
        </c:ser>
        <c:ser>
          <c:idx val="3"/>
          <c:order val="3"/>
          <c:tx>
            <c:strRef>
              <c:f>'grafic grupe de varsta'!$B$6</c:f>
              <c:strCache>
                <c:ptCount val="1"/>
                <c:pt idx="0">
                  <c:v>15-19 ani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'grafic grupe de varsta'!$C$6</c:f>
              <c:numCache>
                <c:formatCode>General</c:formatCode>
                <c:ptCount val="1"/>
                <c:pt idx="0">
                  <c:v>27205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2-417F-AF7C-E81BF73AE30A}"/>
            </c:ext>
          </c:extLst>
        </c:ser>
        <c:ser>
          <c:idx val="4"/>
          <c:order val="4"/>
          <c:tx>
            <c:strRef>
              <c:f>'grafic grupe de varsta'!$B$7</c:f>
              <c:strCache>
                <c:ptCount val="1"/>
                <c:pt idx="0">
                  <c:v>20-24 ani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'grafic grupe de varsta'!$C$7</c:f>
              <c:numCache>
                <c:formatCode>General</c:formatCode>
                <c:ptCount val="1"/>
                <c:pt idx="0">
                  <c:v>26379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72-417F-AF7C-E81BF73AE30A}"/>
            </c:ext>
          </c:extLst>
        </c:ser>
        <c:ser>
          <c:idx val="5"/>
          <c:order val="5"/>
          <c:tx>
            <c:strRef>
              <c:f>'grafic grupe de varsta'!$B$8</c:f>
              <c:strCache>
                <c:ptCount val="1"/>
                <c:pt idx="0">
                  <c:v>25-29 ani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'grafic grupe de varsta'!$C$8</c:f>
              <c:numCache>
                <c:formatCode>General</c:formatCode>
                <c:ptCount val="1"/>
                <c:pt idx="0">
                  <c:v>24843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72-417F-AF7C-E81BF73AE30A}"/>
            </c:ext>
          </c:extLst>
        </c:ser>
        <c:ser>
          <c:idx val="6"/>
          <c:order val="6"/>
          <c:tx>
            <c:strRef>
              <c:f>'grafic grupe de varsta'!$B$9</c:f>
              <c:strCache>
                <c:ptCount val="1"/>
                <c:pt idx="0">
                  <c:v>30-34 ani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varsta'!$C$9</c:f>
              <c:numCache>
                <c:formatCode>General</c:formatCode>
                <c:ptCount val="1"/>
                <c:pt idx="0">
                  <c:v>30675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72-417F-AF7C-E81BF73AE30A}"/>
            </c:ext>
          </c:extLst>
        </c:ser>
        <c:ser>
          <c:idx val="7"/>
          <c:order val="7"/>
          <c:tx>
            <c:strRef>
              <c:f>'grafic grupe de varsta'!$B$10</c:f>
              <c:strCache>
                <c:ptCount val="1"/>
                <c:pt idx="0">
                  <c:v>35-39 ani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varsta'!$C$10</c:f>
              <c:numCache>
                <c:formatCode>General</c:formatCode>
                <c:ptCount val="1"/>
                <c:pt idx="0">
                  <c:v>31543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72-417F-AF7C-E81BF73AE30A}"/>
            </c:ext>
          </c:extLst>
        </c:ser>
        <c:ser>
          <c:idx val="8"/>
          <c:order val="8"/>
          <c:tx>
            <c:strRef>
              <c:f>'grafic grupe de varsta'!$B$11</c:f>
              <c:strCache>
                <c:ptCount val="1"/>
                <c:pt idx="0">
                  <c:v>40-44 ani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varsta'!$C$11</c:f>
              <c:numCache>
                <c:formatCode>General</c:formatCode>
                <c:ptCount val="1"/>
                <c:pt idx="0">
                  <c:v>37656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72-417F-AF7C-E81BF73AE30A}"/>
            </c:ext>
          </c:extLst>
        </c:ser>
        <c:ser>
          <c:idx val="9"/>
          <c:order val="9"/>
          <c:tx>
            <c:strRef>
              <c:f>'grafic grupe de varsta'!$B$12</c:f>
              <c:strCache>
                <c:ptCount val="1"/>
                <c:pt idx="0">
                  <c:v>45-49 ani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varsta'!$C$12</c:f>
              <c:numCache>
                <c:formatCode>General</c:formatCode>
                <c:ptCount val="1"/>
                <c:pt idx="0">
                  <c:v>39306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72-417F-AF7C-E81BF73AE30A}"/>
            </c:ext>
          </c:extLst>
        </c:ser>
        <c:ser>
          <c:idx val="10"/>
          <c:order val="10"/>
          <c:tx>
            <c:strRef>
              <c:f>'grafic grupe de varsta'!$B$13</c:f>
              <c:strCache>
                <c:ptCount val="1"/>
                <c:pt idx="0">
                  <c:v>50-54 ani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varsta'!$C$13</c:f>
              <c:numCache>
                <c:formatCode>General</c:formatCode>
                <c:ptCount val="1"/>
                <c:pt idx="0">
                  <c:v>43931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72-417F-AF7C-E81BF73AE30A}"/>
            </c:ext>
          </c:extLst>
        </c:ser>
        <c:ser>
          <c:idx val="11"/>
          <c:order val="11"/>
          <c:tx>
            <c:strRef>
              <c:f>'grafic grupe de varsta'!$B$14</c:f>
              <c:strCache>
                <c:ptCount val="1"/>
                <c:pt idx="0">
                  <c:v>55-59 ani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varsta'!$C$14</c:f>
              <c:numCache>
                <c:formatCode>General</c:formatCode>
                <c:ptCount val="1"/>
                <c:pt idx="0">
                  <c:v>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72-417F-AF7C-E81BF73AE30A}"/>
            </c:ext>
          </c:extLst>
        </c:ser>
        <c:ser>
          <c:idx val="12"/>
          <c:order val="12"/>
          <c:tx>
            <c:strRef>
              <c:f>'grafic grupe de varsta'!$B$15</c:f>
              <c:strCache>
                <c:ptCount val="1"/>
                <c:pt idx="0">
                  <c:v>60-64 ani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varsta'!$C$15</c:f>
              <c:numCache>
                <c:formatCode>General</c:formatCode>
                <c:ptCount val="1"/>
                <c:pt idx="0">
                  <c:v>28917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72-417F-AF7C-E81BF73AE30A}"/>
            </c:ext>
          </c:extLst>
        </c:ser>
        <c:ser>
          <c:idx val="13"/>
          <c:order val="13"/>
          <c:tx>
            <c:strRef>
              <c:f>'grafic grupe de varsta'!$B$16</c:f>
              <c:strCache>
                <c:ptCount val="1"/>
                <c:pt idx="0">
                  <c:v>65-69 ani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varsta'!$C$16</c:f>
              <c:numCache>
                <c:formatCode>General</c:formatCode>
                <c:ptCount val="1"/>
                <c:pt idx="0">
                  <c:v>29789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72-417F-AF7C-E81BF73AE30A}"/>
            </c:ext>
          </c:extLst>
        </c:ser>
        <c:ser>
          <c:idx val="14"/>
          <c:order val="14"/>
          <c:tx>
            <c:strRef>
              <c:f>'grafic grupe de varsta'!$B$17</c:f>
              <c:strCache>
                <c:ptCount val="1"/>
                <c:pt idx="0">
                  <c:v>70-74 ani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varsta'!$C$17</c:f>
              <c:numCache>
                <c:formatCode>General</c:formatCode>
                <c:ptCount val="1"/>
                <c:pt idx="0">
                  <c:v>25260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72-417F-AF7C-E81BF73AE30A}"/>
            </c:ext>
          </c:extLst>
        </c:ser>
        <c:ser>
          <c:idx val="15"/>
          <c:order val="15"/>
          <c:tx>
            <c:strRef>
              <c:f>'grafic grupe de varsta'!$B$18</c:f>
              <c:strCache>
                <c:ptCount val="1"/>
                <c:pt idx="0">
                  <c:v>75-79 ani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varsta'!$C$18</c:f>
              <c:numCache>
                <c:formatCode>General</c:formatCode>
                <c:ptCount val="1"/>
                <c:pt idx="0">
                  <c:v>15208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72-417F-AF7C-E81BF73AE30A}"/>
            </c:ext>
          </c:extLst>
        </c:ser>
        <c:ser>
          <c:idx val="16"/>
          <c:order val="16"/>
          <c:tx>
            <c:strRef>
              <c:f>'grafic grupe de varsta'!$B$19</c:f>
              <c:strCache>
                <c:ptCount val="1"/>
                <c:pt idx="0">
                  <c:v>80-84 ani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varsta'!$C$19</c:f>
              <c:numCache>
                <c:formatCode>General</c:formatCode>
                <c:ptCount val="1"/>
                <c:pt idx="0">
                  <c:v>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72-417F-AF7C-E81BF73AE30A}"/>
            </c:ext>
          </c:extLst>
        </c:ser>
        <c:ser>
          <c:idx val="17"/>
          <c:order val="17"/>
          <c:tx>
            <c:strRef>
              <c:f>'grafic grupe de varsta'!$B$20</c:f>
              <c:strCache>
                <c:ptCount val="1"/>
                <c:pt idx="0">
                  <c:v>85 ani si peste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'grafic grupe de varsta'!$C$20</c:f>
              <c:numCache>
                <c:formatCode>General</c:formatCode>
                <c:ptCount val="1"/>
                <c:pt idx="0">
                  <c:v>10580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A72-417F-AF7C-E81BF73A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29263"/>
        <c:axId val="149025103"/>
      </c:barChart>
      <c:catAx>
        <c:axId val="14902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25103"/>
        <c:crosses val="autoZero"/>
        <c:auto val="1"/>
        <c:lblAlgn val="ctr"/>
        <c:lblOffset val="100"/>
        <c:noMultiLvlLbl val="0"/>
      </c:catAx>
      <c:valAx>
        <c:axId val="14902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2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6</xdr:row>
      <xdr:rowOff>142875</xdr:rowOff>
    </xdr:from>
    <xdr:to>
      <xdr:col>14</xdr:col>
      <xdr:colOff>352425</xdr:colOff>
      <xdr:row>25</xdr:row>
      <xdr:rowOff>123825</xdr:rowOff>
    </xdr:to>
    <xdr:graphicFrame macro="">
      <xdr:nvGraphicFramePr>
        <xdr:cNvPr id="369689" name="Chart 3">
          <a:extLst>
            <a:ext uri="{FF2B5EF4-FFF2-40B4-BE49-F238E27FC236}">
              <a16:creationId xmlns:a16="http://schemas.microsoft.com/office/drawing/2014/main" id="{00000000-0008-0000-0000-000019A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</xdr:row>
      <xdr:rowOff>157162</xdr:rowOff>
    </xdr:from>
    <xdr:to>
      <xdr:col>5</xdr:col>
      <xdr:colOff>161925</xdr:colOff>
      <xdr:row>22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41E1B6-BFC4-99FB-7BC5-346C8B47B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</xdr:row>
      <xdr:rowOff>157162</xdr:rowOff>
    </xdr:from>
    <xdr:to>
      <xdr:col>10</xdr:col>
      <xdr:colOff>466725</xdr:colOff>
      <xdr:row>19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18835D-5171-324C-4B54-44F967AAC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opLeftCell="A4" workbookViewId="0">
      <selection activeCell="Q7" sqref="Q7"/>
    </sheetView>
  </sheetViews>
  <sheetFormatPr defaultRowHeight="12.75" x14ac:dyDescent="0.2"/>
  <cols>
    <col min="1" max="1" width="21" bestFit="1" customWidth="1"/>
    <col min="3" max="3" width="8" bestFit="1" customWidth="1"/>
  </cols>
  <sheetData>
    <row r="1" spans="1:11" x14ac:dyDescent="0.2">
      <c r="A1" t="s">
        <v>18</v>
      </c>
    </row>
    <row r="2" spans="1:11" ht="42.75" customHeight="1" x14ac:dyDescent="0.2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</row>
    <row r="3" spans="1:11" ht="15" x14ac:dyDescent="0.25">
      <c r="A3" t="s">
        <v>0</v>
      </c>
      <c r="B3" s="3">
        <v>3108150</v>
      </c>
      <c r="C3" s="4">
        <v>3085723</v>
      </c>
      <c r="D3" s="4">
        <v>3061759</v>
      </c>
      <c r="E3" s="4">
        <v>3031555</v>
      </c>
      <c r="F3" s="4">
        <v>3003333</v>
      </c>
      <c r="G3" s="4">
        <v>2965415</v>
      </c>
      <c r="H3" s="4">
        <v>2930686</v>
      </c>
      <c r="I3" s="4">
        <v>2903211</v>
      </c>
      <c r="J3" s="3">
        <v>2868994</v>
      </c>
      <c r="K3" s="5">
        <v>2817439</v>
      </c>
    </row>
    <row r="4" spans="1:11" ht="15" customHeight="1" x14ac:dyDescent="0.25">
      <c r="A4" t="s">
        <v>1</v>
      </c>
      <c r="B4" s="3">
        <v>515623</v>
      </c>
      <c r="C4" s="4">
        <v>512741</v>
      </c>
      <c r="D4" s="4">
        <v>509552</v>
      </c>
      <c r="E4" s="4">
        <v>505219</v>
      </c>
      <c r="F4" s="4">
        <v>501269</v>
      </c>
      <c r="G4" s="4">
        <v>496213</v>
      </c>
      <c r="H4" s="4">
        <v>491368</v>
      </c>
      <c r="I4" s="4">
        <v>487387</v>
      </c>
      <c r="J4" s="3">
        <v>483102</v>
      </c>
      <c r="K4" s="5">
        <v>476963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workbookViewId="0">
      <selection activeCell="G9" sqref="G9"/>
    </sheetView>
  </sheetViews>
  <sheetFormatPr defaultRowHeight="12.75" x14ac:dyDescent="0.2"/>
  <cols>
    <col min="1" max="1" width="21" bestFit="1" customWidth="1"/>
    <col min="2" max="2" width="16.140625" bestFit="1" customWidth="1"/>
    <col min="3" max="3" width="21" bestFit="1" customWidth="1"/>
    <col min="10" max="10" width="27" customWidth="1"/>
  </cols>
  <sheetData>
    <row r="1" spans="1:20" x14ac:dyDescent="0.2">
      <c r="A1" s="7" t="s">
        <v>19</v>
      </c>
    </row>
    <row r="3" spans="1:20" x14ac:dyDescent="0.2">
      <c r="B3" t="s">
        <v>5</v>
      </c>
      <c r="C3" t="s">
        <v>6</v>
      </c>
      <c r="D3" t="s">
        <v>7</v>
      </c>
      <c r="E3" t="s">
        <v>6</v>
      </c>
      <c r="F3" t="s">
        <v>7</v>
      </c>
    </row>
    <row r="4" spans="1:20" ht="15" x14ac:dyDescent="0.25">
      <c r="A4" t="s">
        <v>1</v>
      </c>
      <c r="B4">
        <f>C4+D4</f>
        <v>476963</v>
      </c>
      <c r="C4" s="6">
        <v>134861</v>
      </c>
      <c r="D4" s="6">
        <v>342102</v>
      </c>
      <c r="E4">
        <f>C4*100/B4</f>
        <v>28.27493956554282</v>
      </c>
      <c r="F4">
        <f>D4*100/B4</f>
        <v>71.725060434457177</v>
      </c>
      <c r="I4" s="2"/>
      <c r="J4" s="2"/>
      <c r="K4" s="6"/>
    </row>
    <row r="5" spans="1:20" ht="15" x14ac:dyDescent="0.25">
      <c r="A5" t="s">
        <v>0</v>
      </c>
      <c r="B5" s="3">
        <f>C5+D5</f>
        <v>2817439</v>
      </c>
      <c r="C5" s="6">
        <v>1116999</v>
      </c>
      <c r="D5" s="6">
        <v>1700440</v>
      </c>
      <c r="E5">
        <f>C5*100/B5</f>
        <v>39.645898278543029</v>
      </c>
      <c r="F5">
        <f>D5*100/B5</f>
        <v>60.354101721456971</v>
      </c>
      <c r="I5" s="2"/>
      <c r="J5" s="2"/>
      <c r="K5" s="6"/>
    </row>
    <row r="6" spans="1:20" ht="15" x14ac:dyDescent="0.25">
      <c r="I6" s="2"/>
      <c r="J6" s="2"/>
      <c r="K6" s="6"/>
    </row>
    <row r="7" spans="1:20" ht="15" x14ac:dyDescent="0.25">
      <c r="I7" s="2"/>
      <c r="J7" s="2"/>
      <c r="K7" s="6"/>
    </row>
    <row r="11" spans="1:20" ht="15" x14ac:dyDescent="0.25">
      <c r="J11" s="2"/>
      <c r="K11" s="3"/>
      <c r="L11" s="4"/>
      <c r="M11" s="4"/>
      <c r="N11" s="4"/>
      <c r="O11" s="4"/>
      <c r="P11" s="4"/>
      <c r="Q11" s="4">
        <v>2930686</v>
      </c>
      <c r="R11" s="4">
        <v>2903211</v>
      </c>
      <c r="S11" s="3">
        <v>2868994</v>
      </c>
      <c r="T11" s="5">
        <v>2817439</v>
      </c>
    </row>
    <row r="12" spans="1:20" ht="15" x14ac:dyDescent="0.25">
      <c r="J12" s="2"/>
      <c r="K12" s="3"/>
      <c r="L12" s="4"/>
      <c r="M12" s="4"/>
      <c r="N12" s="4"/>
      <c r="O12" s="4"/>
      <c r="P12" s="4"/>
      <c r="Q12" s="4">
        <v>491368</v>
      </c>
      <c r="R12" s="4">
        <v>487387</v>
      </c>
      <c r="S12" s="3">
        <v>483102</v>
      </c>
      <c r="T12" s="5">
        <v>476963</v>
      </c>
    </row>
  </sheetData>
  <phoneticPr fontId="2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tabSelected="1" workbookViewId="0">
      <selection sqref="A1:C20"/>
    </sheetView>
  </sheetViews>
  <sheetFormatPr defaultRowHeight="12.75" x14ac:dyDescent="0.2"/>
  <cols>
    <col min="2" max="2" width="16.42578125" customWidth="1"/>
  </cols>
  <sheetData>
    <row r="1" spans="1:3" x14ac:dyDescent="0.2">
      <c r="A1" s="7" t="s">
        <v>36</v>
      </c>
    </row>
    <row r="2" spans="1:3" s="1" customFormat="1" ht="15" x14ac:dyDescent="0.25">
      <c r="B2" s="2" t="s">
        <v>20</v>
      </c>
      <c r="C2" s="5">
        <v>476963</v>
      </c>
    </row>
    <row r="3" spans="1:3" ht="15" x14ac:dyDescent="0.25">
      <c r="A3" s="1"/>
      <c r="B3" s="2" t="s">
        <v>21</v>
      </c>
      <c r="C3" s="5">
        <v>21420</v>
      </c>
    </row>
    <row r="4" spans="1:3" ht="15" x14ac:dyDescent="0.25">
      <c r="B4" s="2" t="s">
        <v>22</v>
      </c>
      <c r="C4" s="5">
        <v>21185</v>
      </c>
    </row>
    <row r="5" spans="1:3" ht="15" x14ac:dyDescent="0.25">
      <c r="B5" s="2" t="s">
        <v>23</v>
      </c>
      <c r="C5" s="5">
        <v>25938</v>
      </c>
    </row>
    <row r="6" spans="1:3" ht="15" x14ac:dyDescent="0.25">
      <c r="B6" s="2" t="s">
        <v>2</v>
      </c>
      <c r="C6" s="5">
        <v>27205</v>
      </c>
    </row>
    <row r="7" spans="1:3" ht="15" x14ac:dyDescent="0.25">
      <c r="B7" s="2" t="s">
        <v>3</v>
      </c>
      <c r="C7" s="5">
        <v>26379</v>
      </c>
    </row>
    <row r="8" spans="1:3" ht="15" x14ac:dyDescent="0.25">
      <c r="B8" s="2" t="s">
        <v>4</v>
      </c>
      <c r="C8" s="5">
        <v>24843</v>
      </c>
    </row>
    <row r="9" spans="1:3" ht="15" x14ac:dyDescent="0.25">
      <c r="B9" s="2" t="s">
        <v>24</v>
      </c>
      <c r="C9" s="5">
        <v>30675</v>
      </c>
    </row>
    <row r="10" spans="1:3" ht="15" x14ac:dyDescent="0.25">
      <c r="B10" s="2" t="s">
        <v>25</v>
      </c>
      <c r="C10" s="5">
        <v>31543</v>
      </c>
    </row>
    <row r="11" spans="1:3" ht="15" x14ac:dyDescent="0.25">
      <c r="B11" s="2" t="s">
        <v>26</v>
      </c>
      <c r="C11" s="5">
        <v>37656</v>
      </c>
    </row>
    <row r="12" spans="1:3" ht="15" x14ac:dyDescent="0.25">
      <c r="B12" s="2" t="s">
        <v>27</v>
      </c>
      <c r="C12" s="5">
        <v>39306</v>
      </c>
    </row>
    <row r="13" spans="1:3" ht="15" x14ac:dyDescent="0.25">
      <c r="B13" s="2" t="s">
        <v>28</v>
      </c>
      <c r="C13" s="5">
        <v>43931</v>
      </c>
    </row>
    <row r="14" spans="1:3" ht="15" x14ac:dyDescent="0.25">
      <c r="B14" s="2" t="s">
        <v>29</v>
      </c>
      <c r="C14" s="5">
        <v>25036</v>
      </c>
    </row>
    <row r="15" spans="1:3" ht="15" x14ac:dyDescent="0.25">
      <c r="B15" s="2" t="s">
        <v>30</v>
      </c>
      <c r="C15" s="5">
        <v>28917</v>
      </c>
    </row>
    <row r="16" spans="1:3" ht="15" x14ac:dyDescent="0.25">
      <c r="B16" s="2" t="s">
        <v>31</v>
      </c>
      <c r="C16" s="5">
        <v>29789</v>
      </c>
    </row>
    <row r="17" spans="2:3" ht="15" x14ac:dyDescent="0.25">
      <c r="B17" s="2" t="s">
        <v>32</v>
      </c>
      <c r="C17" s="5">
        <v>25260</v>
      </c>
    </row>
    <row r="18" spans="2:3" ht="15" x14ac:dyDescent="0.25">
      <c r="B18" s="2" t="s">
        <v>33</v>
      </c>
      <c r="C18" s="5">
        <v>15208</v>
      </c>
    </row>
    <row r="19" spans="2:3" ht="15" x14ac:dyDescent="0.25">
      <c r="B19" s="2" t="s">
        <v>34</v>
      </c>
      <c r="C19" s="5">
        <v>12092</v>
      </c>
    </row>
    <row r="20" spans="2:3" ht="15" x14ac:dyDescent="0.25">
      <c r="B20" s="2" t="s">
        <v>35</v>
      </c>
      <c r="C20" s="5">
        <v>10580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dinamica populatiei</vt:lpstr>
      <vt:lpstr>populatie pe medii</vt:lpstr>
      <vt:lpstr>grafic grupe de varsta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User</cp:lastModifiedBy>
  <cp:lastPrinted>2015-11-20T09:56:57Z</cp:lastPrinted>
  <dcterms:created xsi:type="dcterms:W3CDTF">2006-05-13T15:28:47Z</dcterms:created>
  <dcterms:modified xsi:type="dcterms:W3CDTF">2022-11-18T09:22:26Z</dcterms:modified>
</cp:coreProperties>
</file>